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95" tabRatio="777" firstSheet="1" activeTab="1"/>
  </bookViews>
  <sheets>
    <sheet name="Меню- вар.1" sheetId="1" r:id="rId1"/>
    <sheet name="Меню &quot;Лесная кухня&quot; 2015 г.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<sst xmlns="http://schemas.openxmlformats.org/spreadsheetml/2006/main" count="208" uniqueCount="148">
  <si>
    <t>Наименование</t>
  </si>
  <si>
    <t>ИТОГ ПО ПИТАНИЮ</t>
  </si>
  <si>
    <t>ОБЩИЙ ИТОГ</t>
  </si>
  <si>
    <t>Чай , кофе , сахар на весь день</t>
  </si>
  <si>
    <t>0.15</t>
  </si>
  <si>
    <t>0.1</t>
  </si>
  <si>
    <t>0.2</t>
  </si>
  <si>
    <t>Обслуживание</t>
  </si>
  <si>
    <t>Каша молочная пшеничная</t>
  </si>
  <si>
    <t>Завтрак 4 Ноября</t>
  </si>
  <si>
    <t xml:space="preserve">Обед 4 Ноября </t>
  </si>
  <si>
    <t xml:space="preserve">Ужин 4 ноября </t>
  </si>
  <si>
    <t>Хлеб на 3 дня</t>
  </si>
  <si>
    <t xml:space="preserve">Макароны по флотски </t>
  </si>
  <si>
    <t xml:space="preserve">Салат оливье </t>
  </si>
  <si>
    <t xml:space="preserve">Овощное рагу с мясом </t>
  </si>
  <si>
    <t xml:space="preserve">Завтрак 5 Ноября </t>
  </si>
  <si>
    <t xml:space="preserve">Каша гречневая </t>
  </si>
  <si>
    <t xml:space="preserve">Тефтельки </t>
  </si>
  <si>
    <t xml:space="preserve">Суп гороховый </t>
  </si>
  <si>
    <t>Чай кофе на весь день</t>
  </si>
  <si>
    <t xml:space="preserve">Обед 5 Ноября </t>
  </si>
  <si>
    <t>Борщ</t>
  </si>
  <si>
    <t xml:space="preserve">Бутерброд с колбасой </t>
  </si>
  <si>
    <t xml:space="preserve">Завтрак </t>
  </si>
  <si>
    <t xml:space="preserve">Бутерброд с сыром </t>
  </si>
  <si>
    <t xml:space="preserve">Уха  </t>
  </si>
  <si>
    <t xml:space="preserve">Ужин 5 Ноября </t>
  </si>
  <si>
    <t xml:space="preserve">Мешочки с грибами из блинов </t>
  </si>
  <si>
    <t>Канапе овощное</t>
  </si>
  <si>
    <t xml:space="preserve">Сырное канапе </t>
  </si>
  <si>
    <t xml:space="preserve">Канапе из Бекона </t>
  </si>
  <si>
    <t xml:space="preserve">Салат Эксклюзив </t>
  </si>
  <si>
    <t>Закуска на помидоре</t>
  </si>
  <si>
    <t xml:space="preserve">Плов </t>
  </si>
  <si>
    <t>Глинтвейн</t>
  </si>
  <si>
    <t>1 шт</t>
  </si>
  <si>
    <t>Бутерброд с сыром</t>
  </si>
  <si>
    <t>Outdoor-фестиваль «Конжак»-2011</t>
  </si>
  <si>
    <t>Десерт на 3 дня ( вафли печенье пряники )</t>
  </si>
  <si>
    <t>Тортилья( из лаваша с баклажаном и мясом )</t>
  </si>
  <si>
    <t>Вес, кг.</t>
  </si>
  <si>
    <t>Количество</t>
  </si>
  <si>
    <t>Цена, руб.</t>
  </si>
  <si>
    <t>Сумма, руб.</t>
  </si>
  <si>
    <t>150 гр</t>
  </si>
  <si>
    <t>80 гр</t>
  </si>
  <si>
    <t>200 гр</t>
  </si>
  <si>
    <t>60 гр</t>
  </si>
  <si>
    <t>90 гр</t>
  </si>
  <si>
    <t xml:space="preserve">80 гр </t>
  </si>
  <si>
    <t xml:space="preserve">Бутерброд с маслом и сыром </t>
  </si>
  <si>
    <t>250 гр</t>
  </si>
  <si>
    <t xml:space="preserve">60+30 гр </t>
  </si>
  <si>
    <t>100 гр</t>
  </si>
  <si>
    <t xml:space="preserve">100 гр </t>
  </si>
  <si>
    <t xml:space="preserve">Уха из горбуши и хека </t>
  </si>
  <si>
    <t xml:space="preserve">Щи из свежей капусты </t>
  </si>
  <si>
    <t xml:space="preserve">Бульон куриный с яйцом и сухариками </t>
  </si>
  <si>
    <t xml:space="preserve">150 гр </t>
  </si>
  <si>
    <t xml:space="preserve">Макароны </t>
  </si>
  <si>
    <t xml:space="preserve">Рис </t>
  </si>
  <si>
    <t xml:space="preserve">Бутерброд с сёмгой </t>
  </si>
  <si>
    <t xml:space="preserve">Шашлык из свинины </t>
  </si>
  <si>
    <t xml:space="preserve">Шашлык из курицы </t>
  </si>
  <si>
    <t xml:space="preserve">Гуляш из говядины </t>
  </si>
  <si>
    <t xml:space="preserve">Плов из свинины </t>
  </si>
  <si>
    <t xml:space="preserve">Стейк из свинины </t>
  </si>
  <si>
    <t xml:space="preserve">Напитки </t>
  </si>
  <si>
    <t xml:space="preserve">Горячий шоколад </t>
  </si>
  <si>
    <t xml:space="preserve">Сливки </t>
  </si>
  <si>
    <t>200 мл</t>
  </si>
  <si>
    <t>10 мл</t>
  </si>
  <si>
    <t>20 гр</t>
  </si>
  <si>
    <t xml:space="preserve">Бутерброд с полукопчёной колбасой и зелень </t>
  </si>
  <si>
    <t>Картофель запеченный</t>
  </si>
  <si>
    <t xml:space="preserve">Капуста тушеная </t>
  </si>
  <si>
    <t>№</t>
  </si>
  <si>
    <t xml:space="preserve">Бутерброд с маслом, сыром и колбасой </t>
  </si>
  <si>
    <t>Сандвич (хлеб, брынза, салат, филе куриное, огурец,  сыр голландский)</t>
  </si>
  <si>
    <t>Хлеб 2 кусочка</t>
  </si>
  <si>
    <t xml:space="preserve">Пицца (ветчина, бекон, сыр, помидор, соус) </t>
  </si>
  <si>
    <t xml:space="preserve">Пицца (салями, сыр, огурец маринованные, соус) </t>
  </si>
  <si>
    <t xml:space="preserve">Пицца (кура, огурец маринованные, помидоры, сыр, соус) </t>
  </si>
  <si>
    <t>Салат "Оливье" (Картофель, ветчина, морковь, яйцо, огурец марин., майонез ,зелень, горошек)</t>
  </si>
  <si>
    <t>Салат "Цезарь" (Пекинская капуста, кура, бекон, сыр, помидоры, заправка, сухарики)</t>
  </si>
  <si>
    <t>Салат "Греческий" (Огурец, помидор, перец, пекинская капуста, фета, маслины, заправка)</t>
  </si>
  <si>
    <t>Салат "Селедка под шубой" (Картофель, селедка, лук, морковь, свёкла, майонез)</t>
  </si>
  <si>
    <t>Салат "Мимоза" (Картофель, рыбные консервы, лук, морковь, яйцо, майонез)</t>
  </si>
  <si>
    <t xml:space="preserve">Салат "Крабовый" (капуста, морковь, огурец, крабовые палочки, кукуруза, майонез) </t>
  </si>
  <si>
    <t>Салат "Витаминка" (Капуста, морковь, перец, огурец, масло )</t>
  </si>
  <si>
    <t>Блинчики 2 шт. (Дополнительно на выбор: сметана, сгущёнка, варенье)</t>
  </si>
  <si>
    <t>Блинчики с ветчиной и сыром -  2 шт.</t>
  </si>
  <si>
    <t xml:space="preserve">Блинчики с мясом - 2 шт </t>
  </si>
  <si>
    <t xml:space="preserve">Блинчики (2 шт.) с яблоком, вишней, клубникой + сметана </t>
  </si>
  <si>
    <t>Суп "Солянка мясная"</t>
  </si>
  <si>
    <t xml:space="preserve">Суп "Борщ" </t>
  </si>
  <si>
    <t xml:space="preserve">Суп "Гороховый с копченостями" </t>
  </si>
  <si>
    <t xml:space="preserve">Суп "Рассольник" </t>
  </si>
  <si>
    <t xml:space="preserve">Суп - пюре с овощами, сливками и сухариками </t>
  </si>
  <si>
    <t>Суп "Грибной"</t>
  </si>
  <si>
    <t xml:space="preserve">Картофельное пюре </t>
  </si>
  <si>
    <t xml:space="preserve">Овощи "аль денте" в сливочном соусе </t>
  </si>
  <si>
    <t xml:space="preserve">Жаркое: "Картофель со свининой" </t>
  </si>
  <si>
    <t xml:space="preserve">Котлеты по-домашнему  </t>
  </si>
  <si>
    <t>Тефтели (2 шт.)</t>
  </si>
  <si>
    <t>Кура по-лесному" (помидоры или грибы, сыр, лук, майонез)</t>
  </si>
  <si>
    <t xml:space="preserve">Чай пакетик (чёрный, зелёный) с сахаром и лимоном </t>
  </si>
  <si>
    <t>Кофе "3 в 1"</t>
  </si>
  <si>
    <t>Кофе растворимый с сахаром</t>
  </si>
  <si>
    <t xml:space="preserve">Пирог с картошкой или капустой </t>
  </si>
  <si>
    <t>1 кг</t>
  </si>
  <si>
    <t xml:space="preserve">Пирог с кетой и хеком </t>
  </si>
  <si>
    <t xml:space="preserve">Пирог с мясом </t>
  </si>
  <si>
    <t xml:space="preserve">Пирог с мясом и рисом </t>
  </si>
  <si>
    <t xml:space="preserve">Пирог с мясом и капустой </t>
  </si>
  <si>
    <t xml:space="preserve">Пирог с курой и сыром </t>
  </si>
  <si>
    <t xml:space="preserve">Пирог картошкой и грибами </t>
  </si>
  <si>
    <t>120 гр</t>
  </si>
  <si>
    <t>Сосиски молочные (2 шт.)</t>
  </si>
  <si>
    <t>Омлет из 2-х яиц. Дополнительно на выбор: ветчина, сыр, помидоры, грибы</t>
  </si>
  <si>
    <t>Свежая выпечка</t>
  </si>
  <si>
    <t>"Тирамису"</t>
  </si>
  <si>
    <t xml:space="preserve">Голубцы </t>
  </si>
  <si>
    <t xml:space="preserve">Рулет куриный с овощами </t>
  </si>
  <si>
    <t>Пирожки капуста , Шаньга с картошкой</t>
  </si>
  <si>
    <t>Пирожки (мясо, рыба, кура - грибы-картошка , лук-яйцо )</t>
  </si>
  <si>
    <t>Круассан ( яблоко , джем )</t>
  </si>
  <si>
    <t>50 гр</t>
  </si>
  <si>
    <t xml:space="preserve">Каша молочная  (5 злаков, овсяная, пшеничная ) </t>
  </si>
  <si>
    <t xml:space="preserve">Каша молочная (5 злаков, овсяная, пшеничная с курагой, черносливом, яблоком) </t>
  </si>
  <si>
    <t xml:space="preserve">Гречка </t>
  </si>
  <si>
    <t xml:space="preserve">Завтраки </t>
  </si>
  <si>
    <t xml:space="preserve">Бутерброды </t>
  </si>
  <si>
    <t xml:space="preserve">Салаты </t>
  </si>
  <si>
    <t xml:space="preserve">Супы </t>
  </si>
  <si>
    <t xml:space="preserve">Гарниры </t>
  </si>
  <si>
    <t xml:space="preserve">Горячие блюда </t>
  </si>
  <si>
    <t>Пицца</t>
  </si>
  <si>
    <t xml:space="preserve">Блинчики </t>
  </si>
  <si>
    <t xml:space="preserve">Десерты </t>
  </si>
  <si>
    <t xml:space="preserve">Зимушка </t>
  </si>
  <si>
    <r>
      <t xml:space="preserve">Меню Аракаево </t>
    </r>
    <r>
      <rPr>
        <b/>
        <sz val="9"/>
        <color indexed="10"/>
        <rFont val="Tahoma"/>
        <family val="2"/>
      </rPr>
      <t>*</t>
    </r>
  </si>
  <si>
    <t xml:space="preserve">* Правила доставки: </t>
  </si>
  <si>
    <t>1. Заяка от 5 человек, дни для заявок Среда - Воскресенье.  Стоимость доставки 500р.</t>
  </si>
  <si>
    <t>3. Блюда готовятся непосредственно перед доставкой, доставляются к назначенному времени в индивидуальных контейнерах.</t>
  </si>
  <si>
    <t>4. В каждом доме есть микроволновая печь и посуда (тарелки, ложки, вилки). При необходимости можно этим воспользоваться.</t>
  </si>
  <si>
    <t>2. Заявку необходимо подать заранее, минимум за сутки. Если заявка подается в день доставки, есть вероятность, что не все блюда из меню Вам смогут предоставить.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</si>
</sst>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NumberFormat="1" applyFont="1" applyAlignment="1">
      <alignment horizontal="center" vertical="center" wrapText="1"/>
    </xf>
    <xf numFmtId="164" fontId="42" fillId="0" borderId="0" xfId="0" applyNumberFormat="1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164" fontId="42" fillId="0" borderId="10" xfId="0" applyNumberFormat="1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vertical="center" wrapText="1"/>
    </xf>
    <xf numFmtId="0" fontId="42" fillId="0" borderId="0" xfId="0" applyNumberFormat="1" applyFont="1" applyBorder="1" applyAlignment="1">
      <alignment horizontal="center" vertical="center" wrapText="1"/>
    </xf>
    <xf numFmtId="164" fontId="42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64" fontId="44" fillId="0" borderId="0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0" xfId="0" applyNumberFormat="1" applyFont="1" applyFill="1" applyBorder="1" applyAlignment="1">
      <alignment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vertical="center" wrapText="1"/>
    </xf>
    <xf numFmtId="164" fontId="44" fillId="33" borderId="0" xfId="0" applyNumberFormat="1" applyFont="1" applyFill="1" applyAlignment="1">
      <alignment vertical="center" wrapText="1"/>
    </xf>
    <xf numFmtId="164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164" fontId="44" fillId="0" borderId="11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zoomScale="75" zoomScaleNormal="75" zoomScalePageLayoutView="0" workbookViewId="0" topLeftCell="A1">
      <selection activeCell="F47" sqref="F47"/>
    </sheetView>
  </sheetViews>
  <sheetFormatPr defaultColWidth="9.140625" defaultRowHeight="15"/>
  <cols>
    <col min="1" max="1" width="3.8515625" style="2" customWidth="1"/>
    <col min="2" max="2" width="4.00390625" style="20" customWidth="1"/>
    <col min="3" max="3" width="33.421875" style="2" customWidth="1"/>
    <col min="4" max="4" width="9.140625" style="3" customWidth="1"/>
    <col min="5" max="5" width="15.421875" style="3" customWidth="1"/>
    <col min="6" max="6" width="11.7109375" style="4" customWidth="1"/>
    <col min="7" max="7" width="17.00390625" style="4" customWidth="1"/>
    <col min="8" max="16384" width="9.140625" style="2" customWidth="1"/>
  </cols>
  <sheetData>
    <row r="2" spans="2:7" ht="25.5" customHeight="1">
      <c r="B2" s="46" t="s">
        <v>38</v>
      </c>
      <c r="C2" s="46"/>
      <c r="D2" s="46"/>
      <c r="E2" s="46"/>
      <c r="F2" s="46"/>
      <c r="G2" s="46"/>
    </row>
    <row r="3" spans="2:11" ht="21" customHeight="1">
      <c r="B3" s="6"/>
      <c r="C3" s="6" t="s">
        <v>0</v>
      </c>
      <c r="D3" s="7" t="s">
        <v>41</v>
      </c>
      <c r="E3" s="7" t="s">
        <v>42</v>
      </c>
      <c r="F3" s="8" t="s">
        <v>43</v>
      </c>
      <c r="G3" s="8" t="s">
        <v>44</v>
      </c>
      <c r="H3" s="9"/>
      <c r="I3" s="9"/>
      <c r="J3" s="9"/>
      <c r="K3" s="9"/>
    </row>
    <row r="4" spans="2:11" ht="14.25">
      <c r="B4" s="6"/>
      <c r="C4" s="16" t="s">
        <v>9</v>
      </c>
      <c r="D4" s="7"/>
      <c r="E4" s="17"/>
      <c r="F4" s="10"/>
      <c r="G4" s="10"/>
      <c r="H4" s="9"/>
      <c r="I4" s="9"/>
      <c r="J4" s="9"/>
      <c r="K4" s="9"/>
    </row>
    <row r="5" spans="2:11" ht="14.25">
      <c r="B5" s="6">
        <v>1</v>
      </c>
      <c r="C5" s="5" t="s">
        <v>8</v>
      </c>
      <c r="D5" s="7">
        <v>0.15</v>
      </c>
      <c r="E5" s="7">
        <v>30</v>
      </c>
      <c r="F5" s="10">
        <v>45</v>
      </c>
      <c r="G5" s="10">
        <f>E5*F5</f>
        <v>1350</v>
      </c>
      <c r="H5" s="9"/>
      <c r="I5" s="9"/>
      <c r="J5" s="9"/>
      <c r="K5" s="9"/>
    </row>
    <row r="6" spans="2:11" ht="14.25">
      <c r="B6" s="6">
        <v>2</v>
      </c>
      <c r="C6" s="5" t="s">
        <v>37</v>
      </c>
      <c r="D6" s="7" t="s">
        <v>4</v>
      </c>
      <c r="E6" s="7">
        <v>30</v>
      </c>
      <c r="F6" s="10">
        <v>40</v>
      </c>
      <c r="G6" s="10">
        <f>E6*F6</f>
        <v>1200</v>
      </c>
      <c r="H6" s="9"/>
      <c r="I6" s="9"/>
      <c r="J6" s="9"/>
      <c r="K6" s="9"/>
    </row>
    <row r="7" spans="2:11" ht="28.5">
      <c r="B7" s="6">
        <v>3</v>
      </c>
      <c r="C7" s="5" t="s">
        <v>3</v>
      </c>
      <c r="D7" s="7"/>
      <c r="E7" s="7">
        <v>30</v>
      </c>
      <c r="F7" s="10">
        <v>50</v>
      </c>
      <c r="G7" s="10">
        <f>E7*F7</f>
        <v>1500</v>
      </c>
      <c r="H7" s="9"/>
      <c r="I7" s="9"/>
      <c r="J7" s="9"/>
      <c r="K7" s="9"/>
    </row>
    <row r="8" spans="2:11" ht="28.5">
      <c r="B8" s="6">
        <v>4</v>
      </c>
      <c r="C8" s="5" t="s">
        <v>39</v>
      </c>
      <c r="D8" s="7"/>
      <c r="E8" s="7">
        <v>100</v>
      </c>
      <c r="F8" s="10">
        <v>15</v>
      </c>
      <c r="G8" s="10">
        <v>1500</v>
      </c>
      <c r="H8" s="9"/>
      <c r="I8" s="9"/>
      <c r="J8" s="9"/>
      <c r="K8" s="9"/>
    </row>
    <row r="9" spans="2:11" ht="14.25">
      <c r="B9" s="6">
        <v>5</v>
      </c>
      <c r="C9" s="5" t="s">
        <v>12</v>
      </c>
      <c r="D9" s="7"/>
      <c r="E9" s="7">
        <v>300</v>
      </c>
      <c r="F9" s="10">
        <v>3</v>
      </c>
      <c r="G9" s="10">
        <f>E9*F9</f>
        <v>900</v>
      </c>
      <c r="H9" s="9"/>
      <c r="I9" s="9"/>
      <c r="J9" s="9"/>
      <c r="K9" s="9"/>
    </row>
    <row r="10" spans="2:11" ht="14.25">
      <c r="B10" s="6"/>
      <c r="C10" s="16" t="s">
        <v>10</v>
      </c>
      <c r="D10" s="7"/>
      <c r="E10" s="17"/>
      <c r="F10" s="10"/>
      <c r="G10" s="10"/>
      <c r="H10" s="9"/>
      <c r="I10" s="9"/>
      <c r="J10" s="9"/>
      <c r="K10" s="9"/>
    </row>
    <row r="11" spans="2:11" ht="14.25">
      <c r="B11" s="6">
        <v>1</v>
      </c>
      <c r="C11" s="5" t="s">
        <v>19</v>
      </c>
      <c r="D11" s="7">
        <v>0.15</v>
      </c>
      <c r="E11" s="7">
        <v>30</v>
      </c>
      <c r="F11" s="10">
        <v>95</v>
      </c>
      <c r="G11" s="10">
        <f>E11*F11</f>
        <v>2850</v>
      </c>
      <c r="H11" s="9"/>
      <c r="I11" s="9"/>
      <c r="J11" s="9"/>
      <c r="K11" s="9"/>
    </row>
    <row r="12" spans="2:11" ht="14.25">
      <c r="B12" s="6">
        <v>2</v>
      </c>
      <c r="C12" s="5" t="s">
        <v>13</v>
      </c>
      <c r="D12" s="7">
        <v>0.25</v>
      </c>
      <c r="E12" s="7">
        <v>30</v>
      </c>
      <c r="F12" s="10">
        <v>105</v>
      </c>
      <c r="G12" s="10">
        <f>E12*F12</f>
        <v>3150</v>
      </c>
      <c r="H12" s="9"/>
      <c r="I12" s="9"/>
      <c r="J12" s="9"/>
      <c r="K12" s="9"/>
    </row>
    <row r="13" spans="2:11" ht="14.25">
      <c r="B13" s="6"/>
      <c r="C13" s="16" t="s">
        <v>11</v>
      </c>
      <c r="D13" s="7"/>
      <c r="E13" s="17"/>
      <c r="F13" s="10"/>
      <c r="G13" s="10"/>
      <c r="H13" s="9"/>
      <c r="I13" s="9"/>
      <c r="J13" s="9"/>
      <c r="K13" s="9"/>
    </row>
    <row r="14" spans="2:11" ht="14.25">
      <c r="B14" s="21">
        <v>1</v>
      </c>
      <c r="C14" s="11" t="s">
        <v>14</v>
      </c>
      <c r="D14" s="12" t="s">
        <v>4</v>
      </c>
      <c r="E14" s="12">
        <v>30</v>
      </c>
      <c r="F14" s="13">
        <v>80</v>
      </c>
      <c r="G14" s="13">
        <f aca="true" t="shared" si="0" ref="G14:G28">E14*F14</f>
        <v>2400</v>
      </c>
      <c r="H14" s="9"/>
      <c r="I14" s="9"/>
      <c r="J14" s="9"/>
      <c r="K14" s="9"/>
    </row>
    <row r="15" spans="2:11" ht="14.25">
      <c r="B15" s="6">
        <v>2</v>
      </c>
      <c r="C15" s="5" t="s">
        <v>15</v>
      </c>
      <c r="D15" s="7">
        <v>0.15</v>
      </c>
      <c r="E15" s="7">
        <v>30</v>
      </c>
      <c r="F15" s="10">
        <v>125</v>
      </c>
      <c r="G15" s="10">
        <f t="shared" si="0"/>
        <v>3750</v>
      </c>
      <c r="H15" s="9"/>
      <c r="I15" s="9"/>
      <c r="J15" s="9"/>
      <c r="K15" s="9"/>
    </row>
    <row r="16" spans="2:11" ht="14.25">
      <c r="B16" s="6"/>
      <c r="C16" s="5"/>
      <c r="D16" s="7"/>
      <c r="E16" s="7"/>
      <c r="F16" s="10"/>
      <c r="G16" s="10"/>
      <c r="H16" s="9"/>
      <c r="I16" s="9"/>
      <c r="J16" s="9"/>
      <c r="K16" s="9"/>
    </row>
    <row r="17" spans="2:11" ht="14.25">
      <c r="B17" s="6"/>
      <c r="C17" s="18" t="s">
        <v>16</v>
      </c>
      <c r="D17" s="7"/>
      <c r="E17" s="7"/>
      <c r="F17" s="10"/>
      <c r="G17" s="10"/>
      <c r="H17" s="9"/>
      <c r="I17" s="9"/>
      <c r="J17" s="9"/>
      <c r="K17" s="9"/>
    </row>
    <row r="18" spans="2:11" ht="14.25">
      <c r="B18" s="6">
        <v>1</v>
      </c>
      <c r="C18" s="1" t="s">
        <v>17</v>
      </c>
      <c r="D18" s="7">
        <v>0.15</v>
      </c>
      <c r="E18" s="7">
        <v>40</v>
      </c>
      <c r="F18" s="10">
        <v>30</v>
      </c>
      <c r="G18" s="10">
        <f t="shared" si="0"/>
        <v>1200</v>
      </c>
      <c r="H18" s="9"/>
      <c r="I18" s="9"/>
      <c r="J18" s="9"/>
      <c r="K18" s="9"/>
    </row>
    <row r="19" spans="2:11" ht="14.25">
      <c r="B19" s="6">
        <v>2</v>
      </c>
      <c r="C19" s="1" t="s">
        <v>18</v>
      </c>
      <c r="D19" s="7" t="s">
        <v>6</v>
      </c>
      <c r="E19" s="7">
        <v>40</v>
      </c>
      <c r="F19" s="10">
        <v>60</v>
      </c>
      <c r="G19" s="10">
        <f t="shared" si="0"/>
        <v>2400</v>
      </c>
      <c r="H19" s="9"/>
      <c r="I19" s="9"/>
      <c r="J19" s="9"/>
      <c r="K19" s="9"/>
    </row>
    <row r="20" spans="2:11" ht="14.25">
      <c r="B20" s="6">
        <v>3</v>
      </c>
      <c r="C20" s="1" t="s">
        <v>20</v>
      </c>
      <c r="D20" s="7"/>
      <c r="E20" s="7">
        <v>40</v>
      </c>
      <c r="F20" s="10">
        <v>50</v>
      </c>
      <c r="G20" s="10">
        <f t="shared" si="0"/>
        <v>2000</v>
      </c>
      <c r="H20" s="9"/>
      <c r="I20" s="9"/>
      <c r="J20" s="9"/>
      <c r="K20" s="9"/>
    </row>
    <row r="21" spans="2:11" ht="14.25">
      <c r="B21" s="6"/>
      <c r="C21" s="16" t="s">
        <v>21</v>
      </c>
      <c r="D21" s="7"/>
      <c r="E21" s="7"/>
      <c r="F21" s="10"/>
      <c r="G21" s="10"/>
      <c r="H21" s="9"/>
      <c r="I21" s="9"/>
      <c r="J21" s="9"/>
      <c r="K21" s="9"/>
    </row>
    <row r="22" spans="2:11" ht="14.25">
      <c r="B22" s="6">
        <v>1</v>
      </c>
      <c r="C22" s="1" t="s">
        <v>22</v>
      </c>
      <c r="D22" s="7">
        <v>0.25</v>
      </c>
      <c r="E22" s="7">
        <v>40</v>
      </c>
      <c r="F22" s="10">
        <v>85</v>
      </c>
      <c r="G22" s="10">
        <f t="shared" si="0"/>
        <v>3400</v>
      </c>
      <c r="H22" s="9"/>
      <c r="I22" s="9"/>
      <c r="J22" s="9"/>
      <c r="K22" s="9"/>
    </row>
    <row r="23" spans="2:11" ht="14.25">
      <c r="B23" s="6">
        <v>2</v>
      </c>
      <c r="C23" s="1" t="s">
        <v>23</v>
      </c>
      <c r="D23" s="7"/>
      <c r="E23" s="7">
        <v>40</v>
      </c>
      <c r="F23" s="10">
        <v>40</v>
      </c>
      <c r="G23" s="10">
        <f t="shared" si="0"/>
        <v>1600</v>
      </c>
      <c r="H23" s="9"/>
      <c r="I23" s="9"/>
      <c r="J23" s="9"/>
      <c r="K23" s="9"/>
    </row>
    <row r="24" spans="2:11" ht="14.25">
      <c r="B24" s="6"/>
      <c r="C24" s="16" t="s">
        <v>27</v>
      </c>
      <c r="D24" s="7"/>
      <c r="E24" s="7"/>
      <c r="F24" s="10"/>
      <c r="G24" s="10"/>
      <c r="H24" s="9"/>
      <c r="I24" s="9"/>
      <c r="J24" s="9"/>
      <c r="K24" s="9"/>
    </row>
    <row r="25" spans="2:11" ht="14.25">
      <c r="B25" s="6">
        <v>1</v>
      </c>
      <c r="C25" s="1" t="s">
        <v>28</v>
      </c>
      <c r="D25" s="7" t="s">
        <v>36</v>
      </c>
      <c r="E25" s="7">
        <v>40</v>
      </c>
      <c r="F25" s="10">
        <v>30</v>
      </c>
      <c r="G25" s="10">
        <f t="shared" si="0"/>
        <v>1200</v>
      </c>
      <c r="H25" s="9"/>
      <c r="I25" s="9"/>
      <c r="J25" s="9"/>
      <c r="K25" s="9"/>
    </row>
    <row r="26" spans="2:11" ht="28.5">
      <c r="B26" s="6">
        <v>2</v>
      </c>
      <c r="C26" s="1" t="s">
        <v>40</v>
      </c>
      <c r="D26" s="7" t="s">
        <v>5</v>
      </c>
      <c r="E26" s="7">
        <v>40</v>
      </c>
      <c r="F26" s="10">
        <v>45</v>
      </c>
      <c r="G26" s="10">
        <f t="shared" si="0"/>
        <v>1800</v>
      </c>
      <c r="H26" s="9"/>
      <c r="I26" s="9"/>
      <c r="J26" s="9"/>
      <c r="K26" s="9"/>
    </row>
    <row r="27" spans="2:11" ht="14.25">
      <c r="B27" s="6">
        <v>3</v>
      </c>
      <c r="C27" s="1" t="s">
        <v>29</v>
      </c>
      <c r="D27" s="7" t="s">
        <v>36</v>
      </c>
      <c r="E27" s="7">
        <v>40</v>
      </c>
      <c r="F27" s="10">
        <v>20</v>
      </c>
      <c r="G27" s="10">
        <f t="shared" si="0"/>
        <v>800</v>
      </c>
      <c r="H27" s="9"/>
      <c r="I27" s="9"/>
      <c r="J27" s="9"/>
      <c r="K27" s="9"/>
    </row>
    <row r="28" spans="2:11" ht="14.25">
      <c r="B28" s="6">
        <v>4</v>
      </c>
      <c r="C28" s="5" t="s">
        <v>30</v>
      </c>
      <c r="D28" s="7" t="s">
        <v>36</v>
      </c>
      <c r="E28" s="7">
        <v>40</v>
      </c>
      <c r="F28" s="10">
        <v>20</v>
      </c>
      <c r="G28" s="10">
        <f t="shared" si="0"/>
        <v>800</v>
      </c>
      <c r="H28" s="9"/>
      <c r="I28" s="9"/>
      <c r="J28" s="9"/>
      <c r="K28" s="9"/>
    </row>
    <row r="29" spans="2:11" ht="14.25">
      <c r="B29" s="6">
        <v>5</v>
      </c>
      <c r="C29" s="5" t="s">
        <v>31</v>
      </c>
      <c r="D29" s="7" t="s">
        <v>36</v>
      </c>
      <c r="E29" s="7">
        <v>40</v>
      </c>
      <c r="F29" s="10">
        <v>20</v>
      </c>
      <c r="G29" s="10">
        <f>E29*F29</f>
        <v>800</v>
      </c>
      <c r="H29" s="9"/>
      <c r="I29" s="9"/>
      <c r="J29" s="9"/>
      <c r="K29" s="9"/>
    </row>
    <row r="30" spans="2:11" ht="14.25">
      <c r="B30" s="6">
        <v>6</v>
      </c>
      <c r="C30" s="5" t="s">
        <v>33</v>
      </c>
      <c r="D30" s="7">
        <v>0.1</v>
      </c>
      <c r="E30" s="7">
        <v>40</v>
      </c>
      <c r="F30" s="10">
        <v>20</v>
      </c>
      <c r="G30" s="10">
        <f>E30*F30</f>
        <v>800</v>
      </c>
      <c r="H30" s="9"/>
      <c r="I30" s="9"/>
      <c r="J30" s="9"/>
      <c r="K30" s="9"/>
    </row>
    <row r="31" spans="2:11" ht="14.25">
      <c r="B31" s="6">
        <v>7</v>
      </c>
      <c r="C31" s="5" t="s">
        <v>32</v>
      </c>
      <c r="D31" s="7">
        <v>0.15</v>
      </c>
      <c r="E31" s="7">
        <v>40</v>
      </c>
      <c r="F31" s="10">
        <v>115</v>
      </c>
      <c r="G31" s="10">
        <f>E31*F31</f>
        <v>4600</v>
      </c>
      <c r="H31" s="9"/>
      <c r="I31" s="9"/>
      <c r="J31" s="9"/>
      <c r="K31" s="9"/>
    </row>
    <row r="32" spans="2:11" ht="14.25">
      <c r="B32" s="6">
        <v>8</v>
      </c>
      <c r="C32" s="5" t="s">
        <v>34</v>
      </c>
      <c r="D32" s="7">
        <v>0.2</v>
      </c>
      <c r="E32" s="7">
        <v>40</v>
      </c>
      <c r="F32" s="10">
        <v>135</v>
      </c>
      <c r="G32" s="10">
        <f>E32*F32</f>
        <v>5400</v>
      </c>
      <c r="H32" s="9"/>
      <c r="I32" s="9"/>
      <c r="J32" s="9"/>
      <c r="K32" s="9"/>
    </row>
    <row r="33" spans="2:11" ht="14.25">
      <c r="B33" s="6">
        <v>9</v>
      </c>
      <c r="C33" s="5" t="s">
        <v>35</v>
      </c>
      <c r="D33" s="7">
        <v>0.25</v>
      </c>
      <c r="E33" s="7">
        <v>40</v>
      </c>
      <c r="F33" s="10">
        <v>90</v>
      </c>
      <c r="G33" s="10">
        <f>E33*F33</f>
        <v>3600</v>
      </c>
      <c r="H33" s="9"/>
      <c r="I33" s="9"/>
      <c r="J33" s="9"/>
      <c r="K33" s="9"/>
    </row>
    <row r="34" spans="2:11" ht="14.25">
      <c r="B34" s="6"/>
      <c r="C34" s="16" t="s">
        <v>24</v>
      </c>
      <c r="D34" s="7"/>
      <c r="E34" s="7"/>
      <c r="F34" s="10"/>
      <c r="G34" s="10"/>
      <c r="H34" s="9"/>
      <c r="I34" s="9"/>
      <c r="J34" s="9"/>
      <c r="K34" s="9"/>
    </row>
    <row r="35" spans="2:11" ht="14.25">
      <c r="B35" s="6">
        <v>1</v>
      </c>
      <c r="C35" s="5" t="s">
        <v>25</v>
      </c>
      <c r="D35" s="7">
        <v>0.25</v>
      </c>
      <c r="E35" s="7">
        <v>40</v>
      </c>
      <c r="F35" s="10">
        <v>25</v>
      </c>
      <c r="G35" s="10">
        <f>E35*F35</f>
        <v>1000</v>
      </c>
      <c r="H35" s="9"/>
      <c r="I35" s="9"/>
      <c r="J35" s="9"/>
      <c r="K35" s="9"/>
    </row>
    <row r="36" spans="2:11" ht="14.25">
      <c r="B36" s="6">
        <v>2</v>
      </c>
      <c r="C36" s="5" t="s">
        <v>26</v>
      </c>
      <c r="D36" s="7">
        <v>0.15</v>
      </c>
      <c r="E36" s="7">
        <v>40</v>
      </c>
      <c r="F36" s="10">
        <v>95</v>
      </c>
      <c r="G36" s="10">
        <f>E36*F36</f>
        <v>3800</v>
      </c>
      <c r="H36" s="9"/>
      <c r="I36" s="9"/>
      <c r="J36" s="9"/>
      <c r="K36" s="9"/>
    </row>
    <row r="37" spans="2:11" ht="14.25">
      <c r="B37" s="6"/>
      <c r="C37" s="16" t="s">
        <v>1</v>
      </c>
      <c r="D37" s="17"/>
      <c r="E37" s="17"/>
      <c r="F37" s="19"/>
      <c r="G37" s="19">
        <f>SUM(G5:G36)</f>
        <v>53800</v>
      </c>
      <c r="H37" s="9"/>
      <c r="I37" s="9"/>
      <c r="J37" s="9"/>
      <c r="K37" s="9"/>
    </row>
    <row r="38" spans="2:11" ht="14.25">
      <c r="B38" s="6"/>
      <c r="C38" s="16" t="s">
        <v>7</v>
      </c>
      <c r="D38" s="17"/>
      <c r="E38" s="17"/>
      <c r="F38" s="19"/>
      <c r="G38" s="19">
        <v>10000</v>
      </c>
      <c r="H38" s="9"/>
      <c r="I38" s="9"/>
      <c r="J38" s="9"/>
      <c r="K38" s="9"/>
    </row>
    <row r="39" spans="2:11" ht="14.25">
      <c r="B39" s="6"/>
      <c r="C39" s="16" t="s">
        <v>2</v>
      </c>
      <c r="D39" s="17"/>
      <c r="E39" s="17"/>
      <c r="F39" s="19"/>
      <c r="G39" s="19">
        <f>G37+G38</f>
        <v>63800</v>
      </c>
      <c r="H39" s="9"/>
      <c r="I39" s="9"/>
      <c r="J39" s="9"/>
      <c r="K39" s="9"/>
    </row>
    <row r="40" spans="2:11" ht="14.25">
      <c r="B40" s="22"/>
      <c r="C40" s="9"/>
      <c r="D40" s="14"/>
      <c r="E40" s="14"/>
      <c r="F40" s="15"/>
      <c r="G40" s="15"/>
      <c r="H40" s="9"/>
      <c r="I40" s="9"/>
      <c r="J40" s="9"/>
      <c r="K40" s="9"/>
    </row>
    <row r="41" spans="2:11" ht="14.25">
      <c r="B41" s="22"/>
      <c r="C41" s="9"/>
      <c r="D41" s="14"/>
      <c r="E41" s="14"/>
      <c r="F41" s="15"/>
      <c r="G41" s="15"/>
      <c r="H41" s="9"/>
      <c r="I41" s="9"/>
      <c r="J41" s="9"/>
      <c r="K41" s="9"/>
    </row>
    <row r="42" spans="2:11" ht="14.25">
      <c r="B42" s="22"/>
      <c r="C42" s="9"/>
      <c r="D42" s="14"/>
      <c r="E42" s="14"/>
      <c r="F42" s="15"/>
      <c r="G42" s="15"/>
      <c r="H42" s="9"/>
      <c r="I42" s="9"/>
      <c r="J42" s="9"/>
      <c r="K42" s="9"/>
    </row>
    <row r="43" spans="2:11" ht="14.25">
      <c r="B43" s="22"/>
      <c r="C43" s="9"/>
      <c r="D43" s="14"/>
      <c r="E43" s="14"/>
      <c r="F43" s="15"/>
      <c r="G43" s="15"/>
      <c r="H43" s="9"/>
      <c r="I43" s="9"/>
      <c r="J43" s="9"/>
      <c r="K43" s="9"/>
    </row>
    <row r="44" spans="2:11" ht="14.25">
      <c r="B44" s="22"/>
      <c r="C44" s="9"/>
      <c r="D44" s="14"/>
      <c r="E44" s="14"/>
      <c r="F44" s="15"/>
      <c r="G44" s="15"/>
      <c r="H44" s="9"/>
      <c r="I44" s="9"/>
      <c r="J44" s="9"/>
      <c r="K44" s="9"/>
    </row>
    <row r="45" spans="2:11" ht="14.25">
      <c r="B45" s="22"/>
      <c r="C45" s="9"/>
      <c r="D45" s="14"/>
      <c r="E45" s="14"/>
      <c r="F45" s="15"/>
      <c r="G45" s="15"/>
      <c r="H45" s="9"/>
      <c r="I45" s="9"/>
      <c r="J45" s="9"/>
      <c r="K45" s="9"/>
    </row>
    <row r="46" spans="2:11" ht="14.25">
      <c r="B46" s="22"/>
      <c r="C46" s="9"/>
      <c r="D46" s="14"/>
      <c r="E46" s="14"/>
      <c r="F46" s="15"/>
      <c r="G46" s="15"/>
      <c r="H46" s="9"/>
      <c r="I46" s="9"/>
      <c r="J46" s="9"/>
      <c r="K46" s="9"/>
    </row>
    <row r="47" spans="2:11" ht="14.25">
      <c r="B47" s="22"/>
      <c r="C47" s="9"/>
      <c r="D47" s="14"/>
      <c r="E47" s="14"/>
      <c r="F47" s="15"/>
      <c r="G47" s="15"/>
      <c r="H47" s="9"/>
      <c r="I47" s="9"/>
      <c r="J47" s="9"/>
      <c r="K47" s="9"/>
    </row>
    <row r="48" spans="2:11" ht="14.25">
      <c r="B48" s="22"/>
      <c r="C48" s="9"/>
      <c r="D48" s="14"/>
      <c r="E48" s="14"/>
      <c r="F48" s="15"/>
      <c r="G48" s="15"/>
      <c r="H48" s="9"/>
      <c r="I48" s="9"/>
      <c r="J48" s="9"/>
      <c r="K48" s="9"/>
    </row>
    <row r="49" spans="2:11" ht="14.25">
      <c r="B49" s="22"/>
      <c r="C49" s="9"/>
      <c r="D49" s="14"/>
      <c r="E49" s="14"/>
      <c r="F49" s="15"/>
      <c r="G49" s="15"/>
      <c r="H49" s="9"/>
      <c r="I49" s="9"/>
      <c r="J49" s="9"/>
      <c r="K49" s="9"/>
    </row>
    <row r="50" spans="2:7" ht="14.25">
      <c r="B50" s="22"/>
      <c r="C50" s="9"/>
      <c r="D50" s="14"/>
      <c r="E50" s="14"/>
      <c r="F50" s="15"/>
      <c r="G50" s="15"/>
    </row>
    <row r="51" spans="2:7" ht="14.25">
      <c r="B51" s="22"/>
      <c r="C51" s="9"/>
      <c r="D51" s="14"/>
      <c r="E51" s="14"/>
      <c r="F51" s="15"/>
      <c r="G51" s="15"/>
    </row>
    <row r="52" spans="2:7" ht="14.25">
      <c r="B52" s="22"/>
      <c r="C52" s="9"/>
      <c r="D52" s="14"/>
      <c r="E52" s="14"/>
      <c r="F52" s="15"/>
      <c r="G52" s="15"/>
    </row>
  </sheetData>
  <sheetProtection/>
  <mergeCells count="1">
    <mergeCell ref="B2:G2"/>
  </mergeCells>
  <printOptions/>
  <pageMargins left="0.25" right="0.25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8"/>
  <sheetViews>
    <sheetView tabSelected="1" zoomScalePageLayoutView="0" workbookViewId="0" topLeftCell="A1">
      <selection activeCell="J86" sqref="J86"/>
    </sheetView>
  </sheetViews>
  <sheetFormatPr defaultColWidth="9.140625" defaultRowHeight="15"/>
  <cols>
    <col min="1" max="1" width="3.8515625" style="25" customWidth="1"/>
    <col min="2" max="2" width="4.00390625" style="42" customWidth="1"/>
    <col min="3" max="3" width="56.57421875" style="25" customWidth="1"/>
    <col min="4" max="4" width="11.57421875" style="43" customWidth="1"/>
    <col min="5" max="5" width="10.8515625" style="43" customWidth="1"/>
    <col min="6" max="6" width="11.7109375" style="41" customWidth="1"/>
    <col min="7" max="7" width="10.7109375" style="41" customWidth="1"/>
    <col min="8" max="8" width="14.7109375" style="41" customWidth="1"/>
    <col min="9" max="16384" width="9.140625" style="25" customWidth="1"/>
  </cols>
  <sheetData>
    <row r="2" spans="2:11" ht="21" customHeight="1">
      <c r="B2" s="50" t="s">
        <v>142</v>
      </c>
      <c r="C2" s="50"/>
      <c r="D2" s="50"/>
      <c r="E2" s="50"/>
      <c r="F2" s="50"/>
      <c r="G2" s="50"/>
      <c r="H2" s="23"/>
      <c r="I2" s="24"/>
      <c r="J2" s="24"/>
      <c r="K2" s="24"/>
    </row>
    <row r="3" spans="2:11" ht="18" customHeight="1">
      <c r="B3" s="26" t="s">
        <v>77</v>
      </c>
      <c r="C3" s="26" t="s">
        <v>0</v>
      </c>
      <c r="D3" s="27" t="s">
        <v>41</v>
      </c>
      <c r="E3" s="27" t="s">
        <v>42</v>
      </c>
      <c r="F3" s="28" t="s">
        <v>43</v>
      </c>
      <c r="G3" s="28" t="s">
        <v>44</v>
      </c>
      <c r="H3" s="23"/>
      <c r="I3" s="24"/>
      <c r="J3" s="24"/>
      <c r="K3" s="24"/>
    </row>
    <row r="4" spans="2:11" ht="15" customHeight="1">
      <c r="B4" s="47" t="s">
        <v>132</v>
      </c>
      <c r="C4" s="48"/>
      <c r="D4" s="48"/>
      <c r="E4" s="48"/>
      <c r="F4" s="48"/>
      <c r="G4" s="49"/>
      <c r="H4" s="23"/>
      <c r="I4" s="24"/>
      <c r="J4" s="24"/>
      <c r="K4" s="24"/>
    </row>
    <row r="5" spans="2:11" ht="13.5" customHeight="1">
      <c r="B5" s="26">
        <v>1</v>
      </c>
      <c r="C5" s="44" t="s">
        <v>129</v>
      </c>
      <c r="D5" s="27" t="s">
        <v>47</v>
      </c>
      <c r="E5" s="27"/>
      <c r="F5" s="29">
        <v>70</v>
      </c>
      <c r="G5" s="29"/>
      <c r="H5" s="23"/>
      <c r="I5" s="24"/>
      <c r="J5" s="24"/>
      <c r="K5" s="24"/>
    </row>
    <row r="6" spans="2:11" ht="22.5">
      <c r="B6" s="26">
        <v>2</v>
      </c>
      <c r="C6" s="44" t="s">
        <v>130</v>
      </c>
      <c r="D6" s="27" t="s">
        <v>47</v>
      </c>
      <c r="E6" s="27"/>
      <c r="F6" s="29">
        <v>90</v>
      </c>
      <c r="G6" s="29"/>
      <c r="H6" s="23"/>
      <c r="I6" s="24"/>
      <c r="J6" s="24"/>
      <c r="K6" s="24"/>
    </row>
    <row r="7" spans="2:11" ht="21.75" customHeight="1">
      <c r="B7" s="26">
        <v>3</v>
      </c>
      <c r="C7" s="44" t="s">
        <v>120</v>
      </c>
      <c r="D7" s="27" t="s">
        <v>49</v>
      </c>
      <c r="E7" s="27"/>
      <c r="F7" s="29">
        <v>80</v>
      </c>
      <c r="G7" s="29"/>
      <c r="H7" s="23"/>
      <c r="I7" s="24"/>
      <c r="J7" s="24"/>
      <c r="K7" s="24"/>
    </row>
    <row r="8" spans="2:11" ht="15" customHeight="1">
      <c r="B8" s="47" t="s">
        <v>133</v>
      </c>
      <c r="C8" s="48"/>
      <c r="D8" s="48"/>
      <c r="E8" s="48"/>
      <c r="F8" s="48"/>
      <c r="G8" s="49"/>
      <c r="H8" s="32"/>
      <c r="I8" s="24"/>
      <c r="J8" s="24"/>
      <c r="K8" s="24"/>
    </row>
    <row r="9" spans="2:11" ht="14.25" customHeight="1">
      <c r="B9" s="31">
        <v>1</v>
      </c>
      <c r="C9" s="44" t="s">
        <v>80</v>
      </c>
      <c r="D9" s="33" t="s">
        <v>73</v>
      </c>
      <c r="E9" s="35"/>
      <c r="F9" s="34">
        <v>5</v>
      </c>
      <c r="G9" s="29"/>
      <c r="H9" s="32"/>
      <c r="I9" s="24"/>
      <c r="J9" s="24"/>
      <c r="K9" s="24"/>
    </row>
    <row r="10" spans="2:11" ht="14.25" customHeight="1">
      <c r="B10" s="31">
        <v>2</v>
      </c>
      <c r="C10" s="44" t="s">
        <v>74</v>
      </c>
      <c r="D10" s="33" t="s">
        <v>48</v>
      </c>
      <c r="E10" s="33"/>
      <c r="F10" s="34">
        <v>50</v>
      </c>
      <c r="G10" s="29"/>
      <c r="H10" s="32"/>
      <c r="I10" s="24"/>
      <c r="J10" s="24"/>
      <c r="K10" s="24"/>
    </row>
    <row r="11" spans="2:11" ht="14.25" customHeight="1">
      <c r="B11" s="31">
        <v>3</v>
      </c>
      <c r="C11" s="44" t="s">
        <v>51</v>
      </c>
      <c r="D11" s="33" t="s">
        <v>48</v>
      </c>
      <c r="E11" s="33"/>
      <c r="F11" s="34">
        <v>50</v>
      </c>
      <c r="G11" s="29"/>
      <c r="H11" s="32"/>
      <c r="I11" s="24"/>
      <c r="J11" s="24"/>
      <c r="K11" s="24"/>
    </row>
    <row r="12" spans="2:11" ht="14.25" customHeight="1">
      <c r="B12" s="31">
        <v>4</v>
      </c>
      <c r="C12" s="44" t="s">
        <v>78</v>
      </c>
      <c r="D12" s="33" t="s">
        <v>49</v>
      </c>
      <c r="E12" s="33"/>
      <c r="F12" s="34">
        <v>70</v>
      </c>
      <c r="G12" s="29"/>
      <c r="H12" s="32"/>
      <c r="I12" s="24"/>
      <c r="J12" s="24"/>
      <c r="K12" s="24"/>
    </row>
    <row r="13" spans="2:11" ht="22.5" customHeight="1">
      <c r="B13" s="31">
        <v>5</v>
      </c>
      <c r="C13" s="44" t="s">
        <v>79</v>
      </c>
      <c r="D13" s="33" t="s">
        <v>45</v>
      </c>
      <c r="E13" s="33"/>
      <c r="F13" s="34">
        <v>130</v>
      </c>
      <c r="G13" s="29"/>
      <c r="H13" s="32"/>
      <c r="I13" s="24"/>
      <c r="J13" s="24"/>
      <c r="K13" s="24"/>
    </row>
    <row r="14" spans="2:11" ht="14.25" customHeight="1">
      <c r="B14" s="31">
        <v>6</v>
      </c>
      <c r="C14" s="44" t="s">
        <v>62</v>
      </c>
      <c r="D14" s="33" t="s">
        <v>46</v>
      </c>
      <c r="E14" s="33"/>
      <c r="F14" s="34">
        <v>100</v>
      </c>
      <c r="G14" s="29"/>
      <c r="H14" s="32"/>
      <c r="I14" s="24"/>
      <c r="J14" s="24"/>
      <c r="K14" s="24"/>
    </row>
    <row r="15" spans="2:11" ht="15" customHeight="1">
      <c r="B15" s="47" t="s">
        <v>134</v>
      </c>
      <c r="C15" s="48"/>
      <c r="D15" s="48"/>
      <c r="E15" s="48"/>
      <c r="F15" s="48"/>
      <c r="G15" s="49"/>
      <c r="H15" s="32"/>
      <c r="I15" s="24"/>
      <c r="J15" s="24"/>
      <c r="K15" s="24"/>
    </row>
    <row r="16" spans="2:11" ht="22.5">
      <c r="B16" s="31">
        <v>1</v>
      </c>
      <c r="C16" s="44" t="s">
        <v>84</v>
      </c>
      <c r="D16" s="33" t="s">
        <v>45</v>
      </c>
      <c r="E16" s="33"/>
      <c r="F16" s="34">
        <v>80</v>
      </c>
      <c r="G16" s="29"/>
      <c r="H16" s="32"/>
      <c r="I16" s="24"/>
      <c r="J16" s="24"/>
      <c r="K16" s="24"/>
    </row>
    <row r="17" spans="2:11" ht="22.5">
      <c r="B17" s="31">
        <v>2</v>
      </c>
      <c r="C17" s="44" t="s">
        <v>85</v>
      </c>
      <c r="D17" s="33" t="s">
        <v>45</v>
      </c>
      <c r="E17" s="33"/>
      <c r="F17" s="34">
        <v>100</v>
      </c>
      <c r="G17" s="29"/>
      <c r="H17" s="32"/>
      <c r="I17" s="24"/>
      <c r="J17" s="24"/>
      <c r="K17" s="24"/>
    </row>
    <row r="18" spans="2:11" ht="22.5">
      <c r="B18" s="31">
        <v>3</v>
      </c>
      <c r="C18" s="44" t="s">
        <v>86</v>
      </c>
      <c r="D18" s="33" t="s">
        <v>45</v>
      </c>
      <c r="E18" s="33"/>
      <c r="F18" s="34">
        <v>100</v>
      </c>
      <c r="G18" s="29"/>
      <c r="H18" s="32"/>
      <c r="I18" s="24"/>
      <c r="J18" s="24"/>
      <c r="K18" s="24"/>
    </row>
    <row r="19" spans="2:11" ht="22.5">
      <c r="B19" s="31">
        <v>4</v>
      </c>
      <c r="C19" s="44" t="s">
        <v>87</v>
      </c>
      <c r="D19" s="33" t="s">
        <v>45</v>
      </c>
      <c r="E19" s="33"/>
      <c r="F19" s="34">
        <v>80</v>
      </c>
      <c r="G19" s="29"/>
      <c r="H19" s="32"/>
      <c r="I19" s="24"/>
      <c r="J19" s="24"/>
      <c r="K19" s="24"/>
    </row>
    <row r="20" spans="2:11" ht="22.5">
      <c r="B20" s="31">
        <v>5</v>
      </c>
      <c r="C20" s="44" t="s">
        <v>88</v>
      </c>
      <c r="D20" s="33" t="s">
        <v>45</v>
      </c>
      <c r="E20" s="33"/>
      <c r="F20" s="34">
        <v>80</v>
      </c>
      <c r="G20" s="29"/>
      <c r="H20" s="32"/>
      <c r="I20" s="24"/>
      <c r="J20" s="24"/>
      <c r="K20" s="24"/>
    </row>
    <row r="21" spans="2:11" ht="22.5">
      <c r="B21" s="31">
        <v>6</v>
      </c>
      <c r="C21" s="44" t="s">
        <v>89</v>
      </c>
      <c r="D21" s="33" t="s">
        <v>45</v>
      </c>
      <c r="E21" s="33"/>
      <c r="F21" s="34">
        <v>80</v>
      </c>
      <c r="G21" s="29"/>
      <c r="H21" s="32"/>
      <c r="I21" s="24"/>
      <c r="J21" s="24"/>
      <c r="K21" s="24"/>
    </row>
    <row r="22" spans="2:11" ht="14.25" customHeight="1">
      <c r="B22" s="31">
        <v>7</v>
      </c>
      <c r="C22" s="44" t="s">
        <v>90</v>
      </c>
      <c r="D22" s="33" t="s">
        <v>45</v>
      </c>
      <c r="E22" s="33"/>
      <c r="F22" s="34">
        <v>70</v>
      </c>
      <c r="G22" s="29"/>
      <c r="H22" s="32"/>
      <c r="I22" s="24"/>
      <c r="J22" s="24"/>
      <c r="K22" s="24"/>
    </row>
    <row r="23" spans="2:11" ht="15" customHeight="1">
      <c r="B23" s="47" t="s">
        <v>135</v>
      </c>
      <c r="C23" s="48"/>
      <c r="D23" s="48"/>
      <c r="E23" s="48"/>
      <c r="F23" s="48"/>
      <c r="G23" s="49"/>
      <c r="H23" s="32"/>
      <c r="I23" s="24"/>
      <c r="J23" s="24"/>
      <c r="K23" s="24"/>
    </row>
    <row r="24" spans="2:11" ht="11.25">
      <c r="B24" s="31">
        <v>1</v>
      </c>
      <c r="C24" s="44" t="s">
        <v>95</v>
      </c>
      <c r="D24" s="33" t="s">
        <v>52</v>
      </c>
      <c r="E24" s="33"/>
      <c r="F24" s="34">
        <v>150</v>
      </c>
      <c r="G24" s="36"/>
      <c r="H24" s="32"/>
      <c r="I24" s="24"/>
      <c r="J24" s="24"/>
      <c r="K24" s="24"/>
    </row>
    <row r="25" spans="2:11" ht="11.25">
      <c r="B25" s="31">
        <v>2</v>
      </c>
      <c r="C25" s="44" t="s">
        <v>96</v>
      </c>
      <c r="D25" s="33" t="s">
        <v>52</v>
      </c>
      <c r="E25" s="33"/>
      <c r="F25" s="34">
        <v>100</v>
      </c>
      <c r="G25" s="36"/>
      <c r="H25" s="32"/>
      <c r="I25" s="24"/>
      <c r="J25" s="24"/>
      <c r="K25" s="24"/>
    </row>
    <row r="26" spans="2:11" ht="11.25">
      <c r="B26" s="31">
        <v>3</v>
      </c>
      <c r="C26" s="44" t="s">
        <v>57</v>
      </c>
      <c r="D26" s="33" t="s">
        <v>52</v>
      </c>
      <c r="E26" s="33"/>
      <c r="F26" s="34">
        <v>90</v>
      </c>
      <c r="G26" s="36"/>
      <c r="H26" s="32"/>
      <c r="I26" s="24"/>
      <c r="J26" s="24"/>
      <c r="K26" s="24"/>
    </row>
    <row r="27" spans="2:11" ht="11.25">
      <c r="B27" s="31">
        <v>4</v>
      </c>
      <c r="C27" s="44" t="s">
        <v>97</v>
      </c>
      <c r="D27" s="33" t="s">
        <v>52</v>
      </c>
      <c r="E27" s="33"/>
      <c r="F27" s="34">
        <v>90</v>
      </c>
      <c r="G27" s="36"/>
      <c r="H27" s="32"/>
      <c r="I27" s="24"/>
      <c r="J27" s="24"/>
      <c r="K27" s="24"/>
    </row>
    <row r="28" spans="2:11" ht="11.25">
      <c r="B28" s="31">
        <v>5</v>
      </c>
      <c r="C28" s="44" t="s">
        <v>98</v>
      </c>
      <c r="D28" s="33" t="s">
        <v>52</v>
      </c>
      <c r="E28" s="33"/>
      <c r="F28" s="34">
        <v>90</v>
      </c>
      <c r="G28" s="36"/>
      <c r="H28" s="32"/>
      <c r="I28" s="24"/>
      <c r="J28" s="24"/>
      <c r="K28" s="24"/>
    </row>
    <row r="29" spans="2:11" ht="11.25">
      <c r="B29" s="31">
        <v>6</v>
      </c>
      <c r="C29" s="44" t="s">
        <v>58</v>
      </c>
      <c r="D29" s="33" t="s">
        <v>52</v>
      </c>
      <c r="E29" s="33"/>
      <c r="F29" s="34">
        <v>90</v>
      </c>
      <c r="G29" s="36"/>
      <c r="H29" s="32"/>
      <c r="I29" s="24"/>
      <c r="J29" s="24"/>
      <c r="K29" s="24"/>
    </row>
    <row r="30" spans="2:11" ht="11.25">
      <c r="B30" s="31">
        <v>7</v>
      </c>
      <c r="C30" s="44" t="s">
        <v>99</v>
      </c>
      <c r="D30" s="33" t="s">
        <v>52</v>
      </c>
      <c r="E30" s="33"/>
      <c r="F30" s="34">
        <v>100</v>
      </c>
      <c r="G30" s="36"/>
      <c r="H30" s="32"/>
      <c r="I30" s="24"/>
      <c r="J30" s="24"/>
      <c r="K30" s="24"/>
    </row>
    <row r="31" spans="2:11" ht="11.25">
      <c r="B31" s="31">
        <v>8</v>
      </c>
      <c r="C31" s="44" t="s">
        <v>56</v>
      </c>
      <c r="D31" s="33" t="s">
        <v>52</v>
      </c>
      <c r="E31" s="33"/>
      <c r="F31" s="34">
        <v>120</v>
      </c>
      <c r="G31" s="34"/>
      <c r="H31" s="32"/>
      <c r="I31" s="24"/>
      <c r="J31" s="24"/>
      <c r="K31" s="24"/>
    </row>
    <row r="32" spans="2:11" ht="11.25">
      <c r="B32" s="31">
        <v>9</v>
      </c>
      <c r="C32" s="44" t="s">
        <v>100</v>
      </c>
      <c r="D32" s="33" t="s">
        <v>52</v>
      </c>
      <c r="E32" s="33"/>
      <c r="F32" s="34">
        <v>120</v>
      </c>
      <c r="G32" s="34"/>
      <c r="H32" s="32"/>
      <c r="I32" s="24"/>
      <c r="J32" s="24"/>
      <c r="K32" s="24"/>
    </row>
    <row r="33" spans="2:11" ht="15" customHeight="1">
      <c r="B33" s="47" t="s">
        <v>136</v>
      </c>
      <c r="C33" s="48"/>
      <c r="D33" s="48"/>
      <c r="E33" s="48"/>
      <c r="F33" s="48"/>
      <c r="G33" s="49"/>
      <c r="H33" s="32"/>
      <c r="I33" s="24"/>
      <c r="J33" s="24"/>
      <c r="K33" s="24"/>
    </row>
    <row r="34" spans="2:11" ht="11.25">
      <c r="B34" s="31">
        <v>1</v>
      </c>
      <c r="C34" s="44" t="s">
        <v>75</v>
      </c>
      <c r="D34" s="33" t="s">
        <v>45</v>
      </c>
      <c r="E34" s="33"/>
      <c r="F34" s="34">
        <v>70</v>
      </c>
      <c r="G34" s="34"/>
      <c r="H34" s="32"/>
      <c r="I34" s="24"/>
      <c r="J34" s="24"/>
      <c r="K34" s="24"/>
    </row>
    <row r="35" spans="2:11" ht="11.25">
      <c r="B35" s="31">
        <v>2</v>
      </c>
      <c r="C35" s="44" t="s">
        <v>101</v>
      </c>
      <c r="D35" s="33" t="s">
        <v>45</v>
      </c>
      <c r="E35" s="33"/>
      <c r="F35" s="34">
        <v>50</v>
      </c>
      <c r="G35" s="34"/>
      <c r="H35" s="32"/>
      <c r="I35" s="24"/>
      <c r="J35" s="24"/>
      <c r="K35" s="24"/>
    </row>
    <row r="36" spans="2:11" ht="11.25">
      <c r="B36" s="31">
        <v>3</v>
      </c>
      <c r="C36" s="44" t="s">
        <v>60</v>
      </c>
      <c r="D36" s="33" t="s">
        <v>45</v>
      </c>
      <c r="E36" s="33"/>
      <c r="F36" s="34">
        <v>50</v>
      </c>
      <c r="G36" s="34"/>
      <c r="H36" s="32"/>
      <c r="I36" s="24"/>
      <c r="J36" s="24"/>
      <c r="K36" s="24"/>
    </row>
    <row r="37" spans="2:11" ht="11.25">
      <c r="B37" s="31">
        <v>4</v>
      </c>
      <c r="C37" s="44" t="s">
        <v>131</v>
      </c>
      <c r="D37" s="33" t="s">
        <v>45</v>
      </c>
      <c r="E37" s="33"/>
      <c r="F37" s="34">
        <v>50</v>
      </c>
      <c r="G37" s="34"/>
      <c r="H37" s="32"/>
      <c r="I37" s="24"/>
      <c r="J37" s="24"/>
      <c r="K37" s="24"/>
    </row>
    <row r="38" spans="2:11" ht="11.25">
      <c r="B38" s="31">
        <v>5</v>
      </c>
      <c r="C38" s="44" t="s">
        <v>61</v>
      </c>
      <c r="D38" s="33" t="s">
        <v>45</v>
      </c>
      <c r="E38" s="33"/>
      <c r="F38" s="34">
        <v>60</v>
      </c>
      <c r="G38" s="34"/>
      <c r="H38" s="32"/>
      <c r="I38" s="24"/>
      <c r="J38" s="24"/>
      <c r="K38" s="24"/>
    </row>
    <row r="39" spans="2:11" ht="11.25">
      <c r="B39" s="31">
        <v>6</v>
      </c>
      <c r="C39" s="44" t="s">
        <v>76</v>
      </c>
      <c r="D39" s="33" t="s">
        <v>45</v>
      </c>
      <c r="E39" s="33"/>
      <c r="F39" s="34">
        <v>50</v>
      </c>
      <c r="G39" s="34"/>
      <c r="H39" s="32"/>
      <c r="I39" s="24"/>
      <c r="J39" s="24"/>
      <c r="K39" s="24"/>
    </row>
    <row r="40" spans="2:11" ht="11.25">
      <c r="B40" s="31">
        <v>7</v>
      </c>
      <c r="C40" s="44" t="s">
        <v>102</v>
      </c>
      <c r="D40" s="33" t="s">
        <v>59</v>
      </c>
      <c r="E40" s="33"/>
      <c r="F40" s="34">
        <v>110</v>
      </c>
      <c r="G40" s="34"/>
      <c r="H40" s="32"/>
      <c r="I40" s="24"/>
      <c r="J40" s="24"/>
      <c r="K40" s="24"/>
    </row>
    <row r="41" spans="2:11" ht="15" customHeight="1">
      <c r="B41" s="47" t="s">
        <v>137</v>
      </c>
      <c r="C41" s="48"/>
      <c r="D41" s="48"/>
      <c r="E41" s="48"/>
      <c r="F41" s="48"/>
      <c r="G41" s="49"/>
      <c r="H41" s="32"/>
      <c r="I41" s="24"/>
      <c r="J41" s="24"/>
      <c r="K41" s="24"/>
    </row>
    <row r="42" spans="2:11" ht="12.75" customHeight="1">
      <c r="B42" s="31">
        <v>1</v>
      </c>
      <c r="C42" s="44" t="s">
        <v>103</v>
      </c>
      <c r="D42" s="33" t="s">
        <v>52</v>
      </c>
      <c r="E42" s="33"/>
      <c r="F42" s="34">
        <v>150</v>
      </c>
      <c r="G42" s="34"/>
      <c r="H42" s="32"/>
      <c r="I42" s="24"/>
      <c r="J42" s="24"/>
      <c r="K42" s="24"/>
    </row>
    <row r="43" spans="2:11" ht="12.75" customHeight="1">
      <c r="B43" s="31">
        <v>2</v>
      </c>
      <c r="C43" s="44" t="s">
        <v>104</v>
      </c>
      <c r="D43" s="33" t="s">
        <v>46</v>
      </c>
      <c r="E43" s="33"/>
      <c r="F43" s="34">
        <v>90</v>
      </c>
      <c r="G43" s="34"/>
      <c r="H43" s="32"/>
      <c r="I43" s="24"/>
      <c r="J43" s="24"/>
      <c r="K43" s="24"/>
    </row>
    <row r="44" spans="2:11" ht="12.75" customHeight="1">
      <c r="B44" s="31">
        <v>3</v>
      </c>
      <c r="C44" s="44" t="s">
        <v>105</v>
      </c>
      <c r="D44" s="33" t="s">
        <v>46</v>
      </c>
      <c r="E44" s="33"/>
      <c r="F44" s="34">
        <v>90</v>
      </c>
      <c r="G44" s="34"/>
      <c r="H44" s="32"/>
      <c r="I44" s="24"/>
      <c r="J44" s="24"/>
      <c r="K44" s="24"/>
    </row>
    <row r="45" spans="2:11" ht="12.75" customHeight="1">
      <c r="B45" s="31">
        <v>4</v>
      </c>
      <c r="C45" s="44" t="s">
        <v>63</v>
      </c>
      <c r="D45" s="33" t="s">
        <v>54</v>
      </c>
      <c r="E45" s="33"/>
      <c r="F45" s="34">
        <v>125</v>
      </c>
      <c r="G45" s="34"/>
      <c r="H45" s="32"/>
      <c r="I45" s="24"/>
      <c r="J45" s="24"/>
      <c r="K45" s="24"/>
    </row>
    <row r="46" spans="2:11" ht="12.75" customHeight="1">
      <c r="B46" s="31">
        <v>5</v>
      </c>
      <c r="C46" s="44" t="s">
        <v>64</v>
      </c>
      <c r="D46" s="33" t="s">
        <v>54</v>
      </c>
      <c r="E46" s="33"/>
      <c r="F46" s="34">
        <v>125</v>
      </c>
      <c r="G46" s="34"/>
      <c r="H46" s="32"/>
      <c r="I46" s="24"/>
      <c r="J46" s="24"/>
      <c r="K46" s="24"/>
    </row>
    <row r="47" spans="2:11" ht="12.75" customHeight="1">
      <c r="B47" s="31">
        <v>7</v>
      </c>
      <c r="C47" s="44" t="s">
        <v>65</v>
      </c>
      <c r="D47" s="33" t="s">
        <v>54</v>
      </c>
      <c r="E47" s="33"/>
      <c r="F47" s="34">
        <v>100</v>
      </c>
      <c r="G47" s="34"/>
      <c r="H47" s="32"/>
      <c r="I47" s="24"/>
      <c r="J47" s="24"/>
      <c r="K47" s="24"/>
    </row>
    <row r="48" spans="2:11" ht="12.75" customHeight="1">
      <c r="B48" s="31">
        <v>8</v>
      </c>
      <c r="C48" s="44" t="s">
        <v>66</v>
      </c>
      <c r="D48" s="33" t="s">
        <v>47</v>
      </c>
      <c r="E48" s="33"/>
      <c r="F48" s="34">
        <v>180</v>
      </c>
      <c r="G48" s="34"/>
      <c r="H48" s="32"/>
      <c r="I48" s="24"/>
      <c r="J48" s="24"/>
      <c r="K48" s="24"/>
    </row>
    <row r="49" spans="2:11" ht="12.75" customHeight="1">
      <c r="B49" s="31">
        <v>10</v>
      </c>
      <c r="C49" s="44" t="s">
        <v>123</v>
      </c>
      <c r="D49" s="33" t="s">
        <v>45</v>
      </c>
      <c r="E49" s="33"/>
      <c r="F49" s="34">
        <v>140</v>
      </c>
      <c r="G49" s="34"/>
      <c r="H49" s="32"/>
      <c r="I49" s="24"/>
      <c r="J49" s="24"/>
      <c r="K49" s="24"/>
    </row>
    <row r="50" spans="2:11" ht="12.75" customHeight="1">
      <c r="B50" s="31">
        <v>11</v>
      </c>
      <c r="C50" s="44" t="s">
        <v>67</v>
      </c>
      <c r="D50" s="33" t="s">
        <v>54</v>
      </c>
      <c r="E50" s="33"/>
      <c r="F50" s="34">
        <v>100</v>
      </c>
      <c r="G50" s="34"/>
      <c r="H50" s="32"/>
      <c r="I50" s="24"/>
      <c r="J50" s="24"/>
      <c r="K50" s="24"/>
    </row>
    <row r="51" spans="2:11" ht="12.75" customHeight="1">
      <c r="B51" s="31">
        <v>12</v>
      </c>
      <c r="C51" s="44" t="s">
        <v>106</v>
      </c>
      <c r="D51" s="33" t="s">
        <v>59</v>
      </c>
      <c r="E51" s="33"/>
      <c r="F51" s="34">
        <v>150</v>
      </c>
      <c r="G51" s="34"/>
      <c r="H51" s="32"/>
      <c r="I51" s="24"/>
      <c r="J51" s="24"/>
      <c r="K51" s="24"/>
    </row>
    <row r="52" spans="2:11" ht="12.75" customHeight="1">
      <c r="B52" s="31">
        <v>13</v>
      </c>
      <c r="C52" s="44" t="s">
        <v>124</v>
      </c>
      <c r="D52" s="33" t="s">
        <v>118</v>
      </c>
      <c r="E52" s="33"/>
      <c r="F52" s="34">
        <v>160</v>
      </c>
      <c r="G52" s="34"/>
      <c r="H52" s="32"/>
      <c r="I52" s="24"/>
      <c r="J52" s="24"/>
      <c r="K52" s="24"/>
    </row>
    <row r="53" spans="2:11" ht="12.75" customHeight="1">
      <c r="B53" s="31">
        <v>15</v>
      </c>
      <c r="C53" s="44" t="s">
        <v>119</v>
      </c>
      <c r="D53" s="33" t="s">
        <v>50</v>
      </c>
      <c r="E53" s="33"/>
      <c r="F53" s="34">
        <v>80</v>
      </c>
      <c r="G53" s="34"/>
      <c r="H53" s="32"/>
      <c r="I53" s="24"/>
      <c r="J53" s="24"/>
      <c r="K53" s="24"/>
    </row>
    <row r="54" spans="2:11" ht="13.5" customHeight="1">
      <c r="B54" s="47" t="s">
        <v>138</v>
      </c>
      <c r="C54" s="48"/>
      <c r="D54" s="48"/>
      <c r="E54" s="48"/>
      <c r="F54" s="48"/>
      <c r="G54" s="49"/>
      <c r="H54" s="32"/>
      <c r="I54" s="24"/>
      <c r="J54" s="24"/>
      <c r="K54" s="24"/>
    </row>
    <row r="55" spans="2:11" ht="15" customHeight="1">
      <c r="B55" s="31">
        <v>1</v>
      </c>
      <c r="C55" s="44" t="s">
        <v>81</v>
      </c>
      <c r="D55" s="33" t="s">
        <v>59</v>
      </c>
      <c r="E55" s="33"/>
      <c r="F55" s="34">
        <v>100</v>
      </c>
      <c r="G55" s="29"/>
      <c r="H55" s="32"/>
      <c r="I55" s="24"/>
      <c r="J55" s="24"/>
      <c r="K55" s="24"/>
    </row>
    <row r="56" spans="2:11" ht="15" customHeight="1">
      <c r="B56" s="31">
        <v>2</v>
      </c>
      <c r="C56" s="44" t="s">
        <v>82</v>
      </c>
      <c r="D56" s="33" t="s">
        <v>59</v>
      </c>
      <c r="E56" s="33"/>
      <c r="F56" s="34">
        <v>100</v>
      </c>
      <c r="G56" s="29"/>
      <c r="H56" s="32"/>
      <c r="I56" s="24"/>
      <c r="J56" s="24"/>
      <c r="K56" s="24"/>
    </row>
    <row r="57" spans="2:11" ht="18" customHeight="1">
      <c r="B57" s="31">
        <v>3</v>
      </c>
      <c r="C57" s="44" t="s">
        <v>83</v>
      </c>
      <c r="D57" s="33" t="s">
        <v>59</v>
      </c>
      <c r="E57" s="33"/>
      <c r="F57" s="34">
        <v>100</v>
      </c>
      <c r="G57" s="29"/>
      <c r="H57" s="32"/>
      <c r="I57" s="24"/>
      <c r="J57" s="24"/>
      <c r="K57" s="24"/>
    </row>
    <row r="58" spans="2:11" ht="15.75" customHeight="1">
      <c r="B58" s="47" t="s">
        <v>139</v>
      </c>
      <c r="C58" s="48"/>
      <c r="D58" s="48"/>
      <c r="E58" s="48"/>
      <c r="F58" s="48"/>
      <c r="G58" s="49"/>
      <c r="H58" s="32"/>
      <c r="I58" s="24"/>
      <c r="J58" s="24"/>
      <c r="K58" s="24"/>
    </row>
    <row r="59" spans="2:11" ht="22.5">
      <c r="B59" s="31">
        <v>1</v>
      </c>
      <c r="C59" s="44" t="s">
        <v>91</v>
      </c>
      <c r="D59" s="33" t="s">
        <v>53</v>
      </c>
      <c r="E59" s="33"/>
      <c r="F59" s="34">
        <v>50</v>
      </c>
      <c r="G59" s="29"/>
      <c r="H59" s="32"/>
      <c r="I59" s="24"/>
      <c r="J59" s="24"/>
      <c r="K59" s="24"/>
    </row>
    <row r="60" spans="2:11" ht="11.25">
      <c r="B60" s="31">
        <v>2</v>
      </c>
      <c r="C60" s="44" t="s">
        <v>92</v>
      </c>
      <c r="D60" s="33" t="s">
        <v>54</v>
      </c>
      <c r="E60" s="33"/>
      <c r="F60" s="34">
        <v>80</v>
      </c>
      <c r="G60" s="29"/>
      <c r="H60" s="32"/>
      <c r="I60" s="24"/>
      <c r="J60" s="24"/>
      <c r="K60" s="24"/>
    </row>
    <row r="61" spans="2:11" ht="11.25">
      <c r="B61" s="31">
        <v>3</v>
      </c>
      <c r="C61" s="44" t="s">
        <v>93</v>
      </c>
      <c r="D61" s="33" t="s">
        <v>54</v>
      </c>
      <c r="E61" s="33"/>
      <c r="F61" s="34">
        <v>80</v>
      </c>
      <c r="G61" s="34"/>
      <c r="H61" s="32"/>
      <c r="I61" s="24"/>
      <c r="J61" s="24"/>
      <c r="K61" s="24"/>
    </row>
    <row r="62" spans="2:11" ht="11.25">
      <c r="B62" s="31">
        <v>4</v>
      </c>
      <c r="C62" s="44" t="s">
        <v>94</v>
      </c>
      <c r="D62" s="33" t="s">
        <v>55</v>
      </c>
      <c r="E62" s="33"/>
      <c r="F62" s="34">
        <v>80</v>
      </c>
      <c r="G62" s="34"/>
      <c r="H62" s="32"/>
      <c r="I62" s="24"/>
      <c r="J62" s="24"/>
      <c r="K62" s="24"/>
    </row>
    <row r="63" spans="2:11" ht="13.5" customHeight="1">
      <c r="B63" s="47" t="s">
        <v>121</v>
      </c>
      <c r="C63" s="48"/>
      <c r="D63" s="48"/>
      <c r="E63" s="48"/>
      <c r="F63" s="48"/>
      <c r="G63" s="49"/>
      <c r="H63" s="32"/>
      <c r="I63" s="24"/>
      <c r="J63" s="24"/>
      <c r="K63" s="24"/>
    </row>
    <row r="64" spans="2:11" ht="11.25">
      <c r="B64" s="31">
        <v>1</v>
      </c>
      <c r="C64" s="44" t="s">
        <v>125</v>
      </c>
      <c r="D64" s="33" t="s">
        <v>48</v>
      </c>
      <c r="E64" s="30"/>
      <c r="F64" s="34">
        <v>50</v>
      </c>
      <c r="G64" s="29"/>
      <c r="H64" s="32"/>
      <c r="I64" s="24"/>
      <c r="J64" s="24"/>
      <c r="K64" s="24"/>
    </row>
    <row r="65" spans="2:11" ht="11.25">
      <c r="B65" s="31">
        <v>2</v>
      </c>
      <c r="C65" s="44" t="s">
        <v>126</v>
      </c>
      <c r="D65" s="33" t="s">
        <v>48</v>
      </c>
      <c r="E65" s="30"/>
      <c r="F65" s="34">
        <v>70</v>
      </c>
      <c r="G65" s="29"/>
      <c r="H65" s="32"/>
      <c r="I65" s="24"/>
      <c r="J65" s="24"/>
      <c r="K65" s="24"/>
    </row>
    <row r="66" spans="2:11" ht="11.25">
      <c r="B66" s="31">
        <v>2</v>
      </c>
      <c r="C66" s="44" t="s">
        <v>127</v>
      </c>
      <c r="D66" s="33" t="s">
        <v>128</v>
      </c>
      <c r="E66" s="30"/>
      <c r="F66" s="34">
        <v>40</v>
      </c>
      <c r="G66" s="29"/>
      <c r="H66" s="32"/>
      <c r="I66" s="24"/>
      <c r="J66" s="24"/>
      <c r="K66" s="24"/>
    </row>
    <row r="67" spans="2:11" ht="11.25">
      <c r="B67" s="31">
        <v>3</v>
      </c>
      <c r="C67" s="44" t="s">
        <v>110</v>
      </c>
      <c r="D67" s="33" t="s">
        <v>111</v>
      </c>
      <c r="E67" s="30"/>
      <c r="F67" s="34">
        <v>300</v>
      </c>
      <c r="G67" s="29"/>
      <c r="H67" s="32"/>
      <c r="I67" s="24"/>
      <c r="J67" s="24"/>
      <c r="K67" s="24"/>
    </row>
    <row r="68" spans="2:11" ht="11.25">
      <c r="B68" s="31">
        <v>4</v>
      </c>
      <c r="C68" s="44" t="s">
        <v>112</v>
      </c>
      <c r="D68" s="33" t="s">
        <v>111</v>
      </c>
      <c r="E68" s="30"/>
      <c r="F68" s="34">
        <v>500</v>
      </c>
      <c r="G68" s="29"/>
      <c r="H68" s="32"/>
      <c r="I68" s="24"/>
      <c r="J68" s="24"/>
      <c r="K68" s="24"/>
    </row>
    <row r="69" spans="2:11" ht="11.25">
      <c r="B69" s="31">
        <v>5</v>
      </c>
      <c r="C69" s="44" t="s">
        <v>113</v>
      </c>
      <c r="D69" s="33" t="s">
        <v>111</v>
      </c>
      <c r="E69" s="30"/>
      <c r="F69" s="34">
        <v>600</v>
      </c>
      <c r="G69" s="29"/>
      <c r="H69" s="32"/>
      <c r="I69" s="24"/>
      <c r="J69" s="24"/>
      <c r="K69" s="24"/>
    </row>
    <row r="70" spans="2:11" ht="11.25">
      <c r="B70" s="31">
        <v>6</v>
      </c>
      <c r="C70" s="44" t="s">
        <v>114</v>
      </c>
      <c r="D70" s="33" t="s">
        <v>111</v>
      </c>
      <c r="E70" s="30"/>
      <c r="F70" s="34">
        <v>450</v>
      </c>
      <c r="G70" s="29"/>
      <c r="H70" s="32"/>
      <c r="I70" s="24"/>
      <c r="J70" s="24"/>
      <c r="K70" s="24"/>
    </row>
    <row r="71" spans="2:11" ht="11.25">
      <c r="B71" s="31">
        <v>7</v>
      </c>
      <c r="C71" s="44" t="s">
        <v>115</v>
      </c>
      <c r="D71" s="33" t="s">
        <v>111</v>
      </c>
      <c r="E71" s="30"/>
      <c r="F71" s="34">
        <v>500</v>
      </c>
      <c r="G71" s="29"/>
      <c r="H71" s="32"/>
      <c r="I71" s="24"/>
      <c r="J71" s="24"/>
      <c r="K71" s="24"/>
    </row>
    <row r="72" spans="2:11" ht="11.25">
      <c r="B72" s="31">
        <v>8</v>
      </c>
      <c r="C72" s="44" t="s">
        <v>116</v>
      </c>
      <c r="D72" s="33" t="s">
        <v>111</v>
      </c>
      <c r="E72" s="30"/>
      <c r="F72" s="34">
        <v>650</v>
      </c>
      <c r="G72" s="29"/>
      <c r="H72" s="32"/>
      <c r="I72" s="24"/>
      <c r="J72" s="24"/>
      <c r="K72" s="24"/>
    </row>
    <row r="73" spans="2:11" ht="11.25">
      <c r="B73" s="31">
        <v>9</v>
      </c>
      <c r="C73" s="44" t="s">
        <v>117</v>
      </c>
      <c r="D73" s="33" t="s">
        <v>111</v>
      </c>
      <c r="E73" s="30"/>
      <c r="F73" s="34">
        <v>500</v>
      </c>
      <c r="G73" s="29"/>
      <c r="H73" s="32"/>
      <c r="I73" s="24"/>
      <c r="J73" s="24"/>
      <c r="K73" s="24"/>
    </row>
    <row r="74" spans="2:11" ht="15" customHeight="1">
      <c r="B74" s="47" t="s">
        <v>140</v>
      </c>
      <c r="C74" s="48"/>
      <c r="D74" s="48"/>
      <c r="E74" s="48"/>
      <c r="F74" s="48"/>
      <c r="G74" s="49"/>
      <c r="H74" s="32"/>
      <c r="I74" s="24"/>
      <c r="J74" s="24"/>
      <c r="K74" s="24"/>
    </row>
    <row r="75" spans="2:11" ht="15" customHeight="1">
      <c r="B75" s="31">
        <v>1</v>
      </c>
      <c r="C75" s="44" t="s">
        <v>122</v>
      </c>
      <c r="D75" s="33" t="s">
        <v>48</v>
      </c>
      <c r="E75" s="30"/>
      <c r="F75" s="34">
        <v>100</v>
      </c>
      <c r="G75" s="29"/>
      <c r="H75" s="32"/>
      <c r="I75" s="24"/>
      <c r="J75" s="24"/>
      <c r="K75" s="24"/>
    </row>
    <row r="76" spans="2:11" ht="15" customHeight="1">
      <c r="B76" s="31">
        <v>2</v>
      </c>
      <c r="C76" s="44" t="s">
        <v>141</v>
      </c>
      <c r="D76" s="33" t="s">
        <v>48</v>
      </c>
      <c r="E76" s="30"/>
      <c r="F76" s="34">
        <v>100</v>
      </c>
      <c r="G76" s="45"/>
      <c r="H76" s="32"/>
      <c r="I76" s="24"/>
      <c r="J76" s="24"/>
      <c r="K76" s="24"/>
    </row>
    <row r="77" spans="2:11" ht="15" customHeight="1">
      <c r="B77" s="47" t="s">
        <v>68</v>
      </c>
      <c r="C77" s="48"/>
      <c r="D77" s="48"/>
      <c r="E77" s="48"/>
      <c r="F77" s="48"/>
      <c r="G77" s="49"/>
      <c r="H77" s="32"/>
      <c r="I77" s="24"/>
      <c r="J77" s="24"/>
      <c r="K77" s="24"/>
    </row>
    <row r="78" spans="2:11" ht="11.25">
      <c r="B78" s="31">
        <v>1</v>
      </c>
      <c r="C78" s="44" t="s">
        <v>107</v>
      </c>
      <c r="D78" s="38" t="s">
        <v>71</v>
      </c>
      <c r="E78" s="38"/>
      <c r="F78" s="39">
        <v>30</v>
      </c>
      <c r="G78" s="37"/>
      <c r="H78" s="32"/>
      <c r="I78" s="24"/>
      <c r="J78" s="24"/>
      <c r="K78" s="24"/>
    </row>
    <row r="79" spans="2:8" ht="11.25">
      <c r="B79" s="31">
        <v>2</v>
      </c>
      <c r="C79" s="44" t="s">
        <v>109</v>
      </c>
      <c r="D79" s="33" t="s">
        <v>71</v>
      </c>
      <c r="E79" s="33"/>
      <c r="F79" s="34">
        <v>40</v>
      </c>
      <c r="G79" s="34"/>
      <c r="H79" s="40"/>
    </row>
    <row r="80" spans="2:7" ht="11.25">
      <c r="B80" s="31">
        <v>3</v>
      </c>
      <c r="C80" s="44" t="s">
        <v>108</v>
      </c>
      <c r="D80" s="27" t="s">
        <v>71</v>
      </c>
      <c r="E80" s="27"/>
      <c r="F80" s="29">
        <v>40</v>
      </c>
      <c r="G80" s="29"/>
    </row>
    <row r="81" spans="2:7" ht="11.25">
      <c r="B81" s="31">
        <v>4</v>
      </c>
      <c r="C81" s="44" t="s">
        <v>69</v>
      </c>
      <c r="D81" s="27" t="s">
        <v>71</v>
      </c>
      <c r="E81" s="27"/>
      <c r="F81" s="29">
        <v>50</v>
      </c>
      <c r="G81" s="29"/>
    </row>
    <row r="82" spans="2:7" ht="11.25">
      <c r="B82" s="31">
        <v>5</v>
      </c>
      <c r="C82" s="44" t="s">
        <v>70</v>
      </c>
      <c r="D82" s="27" t="s">
        <v>72</v>
      </c>
      <c r="E82" s="27"/>
      <c r="F82" s="29">
        <v>10</v>
      </c>
      <c r="G82" s="29"/>
    </row>
    <row r="83" spans="2:7" ht="11.25">
      <c r="B83" s="25"/>
      <c r="D83" s="25"/>
      <c r="E83" s="25"/>
      <c r="F83" s="25"/>
      <c r="G83" s="25"/>
    </row>
    <row r="84" spans="2:7" ht="15" customHeight="1">
      <c r="B84" s="51" t="s">
        <v>143</v>
      </c>
      <c r="C84" s="51"/>
      <c r="D84" s="51"/>
      <c r="E84" s="51"/>
      <c r="F84" s="51"/>
      <c r="G84" s="51"/>
    </row>
    <row r="85" spans="2:7" ht="15" customHeight="1">
      <c r="B85" s="51" t="s">
        <v>144</v>
      </c>
      <c r="C85" s="51"/>
      <c r="D85" s="51"/>
      <c r="E85" s="51"/>
      <c r="F85" s="51"/>
      <c r="G85" s="51"/>
    </row>
    <row r="86" spans="2:7" ht="30.75" customHeight="1">
      <c r="B86" s="51" t="s">
        <v>147</v>
      </c>
      <c r="C86" s="51"/>
      <c r="D86" s="51"/>
      <c r="E86" s="51"/>
      <c r="F86" s="51"/>
      <c r="G86" s="51"/>
    </row>
    <row r="87" spans="2:7" ht="33.75" customHeight="1">
      <c r="B87" s="51" t="s">
        <v>145</v>
      </c>
      <c r="C87" s="51"/>
      <c r="D87" s="51"/>
      <c r="E87" s="51"/>
      <c r="F87" s="51"/>
      <c r="G87" s="51"/>
    </row>
    <row r="88" spans="2:7" ht="33.75" customHeight="1">
      <c r="B88" s="51" t="s">
        <v>146</v>
      </c>
      <c r="C88" s="51"/>
      <c r="D88" s="51"/>
      <c r="E88" s="51"/>
      <c r="F88" s="51"/>
      <c r="G88" s="51"/>
    </row>
  </sheetData>
  <sheetProtection/>
  <mergeCells count="17">
    <mergeCell ref="B86:G86"/>
    <mergeCell ref="B88:G88"/>
    <mergeCell ref="B84:G84"/>
    <mergeCell ref="B85:G85"/>
    <mergeCell ref="B87:G87"/>
    <mergeCell ref="B2:G2"/>
    <mergeCell ref="B4:G4"/>
    <mergeCell ref="B8:G8"/>
    <mergeCell ref="B54:G54"/>
    <mergeCell ref="B15:G15"/>
    <mergeCell ref="B77:G77"/>
    <mergeCell ref="B63:G63"/>
    <mergeCell ref="B58:G58"/>
    <mergeCell ref="B23:G23"/>
    <mergeCell ref="B33:G33"/>
    <mergeCell ref="B41:G41"/>
    <mergeCell ref="B74:G74"/>
  </mergeCells>
  <printOptions/>
  <pageMargins left="0.7500000000000001" right="0.7500000000000001" top="1" bottom="1" header="0.5" footer="0.5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2013-10-26T14:15:39Z</cp:lastPrinted>
  <dcterms:created xsi:type="dcterms:W3CDTF">2006-09-28T05:33:49Z</dcterms:created>
  <dcterms:modified xsi:type="dcterms:W3CDTF">2016-06-14T07:57:37Z</dcterms:modified>
  <cp:category/>
  <cp:version/>
  <cp:contentType/>
  <cp:contentStatus/>
</cp:coreProperties>
</file>